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720" yWindow="600" windowWidth="19635" windowHeight="71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1" i="1" l="1"/>
  <c r="G15" i="1"/>
  <c r="G12" i="1"/>
  <c r="G23" i="1"/>
  <c r="G26" i="1"/>
  <c r="G9" i="1"/>
  <c r="G14" i="1"/>
  <c r="G8" i="1"/>
  <c r="G19" i="1"/>
  <c r="G22" i="1"/>
  <c r="E25" i="1" l="1"/>
  <c r="E24" i="1"/>
  <c r="E10" i="1"/>
  <c r="E9" i="1"/>
  <c r="G24" i="1"/>
  <c r="G20" i="1"/>
  <c r="G13" i="1"/>
</calcChain>
</file>

<file path=xl/sharedStrings.xml><?xml version="1.0" encoding="utf-8"?>
<sst xmlns="http://schemas.openxmlformats.org/spreadsheetml/2006/main" count="59" uniqueCount="36">
  <si>
    <t>PROGRAM STUDI SARJANA KEPERAWATAN</t>
  </si>
  <si>
    <t>STIKES HARAPAN BANGSA PURWOKERTO</t>
  </si>
  <si>
    <t>GANJIL, TA 2018/2019</t>
  </si>
  <si>
    <t>NO</t>
  </si>
  <si>
    <t xml:space="preserve">MATA KULIAH </t>
  </si>
  <si>
    <t>NAMA MAHASISWA</t>
  </si>
  <si>
    <t>KEHADIRAN</t>
  </si>
  <si>
    <t>% KEHADIRAN</t>
  </si>
  <si>
    <t>KETERANGAN</t>
  </si>
  <si>
    <t>REKAP PRESENSI PERKULIAHAN SEMESTER 3 (TIGA)</t>
  </si>
  <si>
    <t>KELAS 3A</t>
  </si>
  <si>
    <t>KEPRIBADIAN &amp; EXCELLENT</t>
  </si>
  <si>
    <t>KEP. MEDIKAL BEDAH 1</t>
  </si>
  <si>
    <t>KEP. MATERNITAS 1</t>
  </si>
  <si>
    <t>KOMUNIKASI DLM KEP. 2</t>
  </si>
  <si>
    <t>BAHASA INDONESIA</t>
  </si>
  <si>
    <t>PSIKOSOSIAL &amp; BUDAYA KEP</t>
  </si>
  <si>
    <t>KESELAMATAN &amp; KESJA KEP.</t>
  </si>
  <si>
    <t>ADIKA CITRA KINANTI</t>
  </si>
  <si>
    <t>FADHILA AGUSTIN</t>
  </si>
  <si>
    <t xml:space="preserve">SEMUA BOLEH MENGIKUTI UJIAN </t>
  </si>
  <si>
    <t>MAULIDYA RAHMANIKA</t>
  </si>
  <si>
    <t>YURIA DWI ASTUTI</t>
  </si>
  <si>
    <t>KETERANGAN:</t>
  </si>
  <si>
    <r>
      <t xml:space="preserve">BAGI MAHASISWA YANG </t>
    </r>
    <r>
      <rPr>
        <b/>
        <sz val="12"/>
        <color theme="1"/>
        <rFont val="Arial Narrow"/>
        <family val="2"/>
      </rPr>
      <t>MENGIKUTI UTS DENGAN PENUGASAN</t>
    </r>
    <r>
      <rPr>
        <sz val="12"/>
        <color theme="1"/>
        <rFont val="Arial Narrow"/>
        <family val="2"/>
      </rPr>
      <t>, DIHARAPKAN MENGHUBUNGI KOORDINATOR MATA KULIAH</t>
    </r>
  </si>
  <si>
    <t>PALING LAMBAT PENGUMPULAN TUGAS KEPADA KOORDINATOR MATA KULIAH SATU HARI /1 JAM SEBELUM PELAKSANAAN UTS</t>
  </si>
  <si>
    <t>JIKA TUGAS DIKUMPULKAN MELEBIHI BATAS AKHIR PENGUMPULAN,MAKA TIDAK DIPERKENANKAN MENGIKUTI UTS</t>
  </si>
  <si>
    <t xml:space="preserve">JIKA TERDAPAT KESALAHAN DALAM PEREKAPAN, DAPAT MENGHUBUNGI B. ADIRATNA DENGAN MEMBAWA BUKTI KEHADIRAN </t>
  </si>
  <si>
    <t>PEREKAPAN ABSENSI TERHITUNG MULAI PADA TANGGAL 07 NOVEMBER 2018</t>
  </si>
  <si>
    <t>BAGI MAHASISWA YANG SUDAH MENYELESAIKAN TUGAS, DIHARAPKAN MENGISI FORM PERNYATAAN.</t>
  </si>
  <si>
    <t>TERIMA KASIH</t>
  </si>
  <si>
    <t>PURWOKERTO, 08 NOVEMBER 2018</t>
  </si>
  <si>
    <t>YANG MEREKAP</t>
  </si>
  <si>
    <t>ADIRATNA SEKAR SIWI</t>
  </si>
  <si>
    <t>KELAS 3B</t>
  </si>
  <si>
    <t>BELUM TERREKAP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</si>
</sst>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F2" sqref="F2"/>
    </sheetView>
  </sheetViews>
  <sheetFormatPr defaultRowHeight="15.75" x14ac:dyDescent="0.25"/>
  <cols>
    <col min="1" max="1" width="6.5703125" style="2" customWidth="1"/>
    <col min="2" max="2" width="33" style="2" customWidth="1"/>
    <col min="3" max="3" width="32.28515625" style="2" customWidth="1"/>
    <col min="4" max="4" width="14" style="3" customWidth="1"/>
    <col min="5" max="5" width="15" style="3" customWidth="1"/>
    <col min="6" max="6" width="36.7109375" style="2" customWidth="1"/>
    <col min="7" max="7" width="0" style="2" hidden="1" customWidth="1"/>
    <col min="8" max="16384" width="9.140625" style="2"/>
  </cols>
  <sheetData>
    <row r="1" spans="1:7" x14ac:dyDescent="0.25">
      <c r="A1" s="1" t="s">
        <v>9</v>
      </c>
      <c r="F1" s="3"/>
    </row>
    <row r="2" spans="1:7" x14ac:dyDescent="0.25">
      <c r="A2" s="1" t="s">
        <v>0</v>
      </c>
      <c r="F2" s="3"/>
    </row>
    <row r="3" spans="1:7" x14ac:dyDescent="0.25">
      <c r="A3" s="1" t="s">
        <v>1</v>
      </c>
      <c r="F3" s="3"/>
    </row>
    <row r="4" spans="1:7" x14ac:dyDescent="0.25">
      <c r="A4" s="1" t="s">
        <v>2</v>
      </c>
      <c r="F4" s="3"/>
    </row>
    <row r="5" spans="1:7" x14ac:dyDescent="0.25">
      <c r="F5" s="3"/>
    </row>
    <row r="6" spans="1:7" x14ac:dyDescent="0.25">
      <c r="A6" s="1" t="s">
        <v>10</v>
      </c>
      <c r="F6" s="3"/>
    </row>
    <row r="7" spans="1:7" ht="16.5" thickBot="1" x14ac:dyDescent="0.3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</row>
    <row r="8" spans="1:7" ht="16.5" thickTop="1" x14ac:dyDescent="0.25">
      <c r="A8" s="6">
        <v>1</v>
      </c>
      <c r="B8" s="12" t="s">
        <v>11</v>
      </c>
      <c r="C8" s="14" t="s">
        <v>20</v>
      </c>
      <c r="D8" s="14"/>
      <c r="E8" s="14"/>
      <c r="F8" s="14"/>
      <c r="G8" s="2">
        <f>25/100*13</f>
        <v>3.25</v>
      </c>
    </row>
    <row r="9" spans="1:7" x14ac:dyDescent="0.25">
      <c r="A9" s="19">
        <v>2</v>
      </c>
      <c r="B9" s="19" t="s">
        <v>12</v>
      </c>
      <c r="C9" s="4" t="s">
        <v>18</v>
      </c>
      <c r="D9" s="7">
        <v>3</v>
      </c>
      <c r="E9" s="8">
        <f>D9/7*100%</f>
        <v>0.42857142857142855</v>
      </c>
      <c r="F9" s="4"/>
      <c r="G9" s="2">
        <f>25/100*7</f>
        <v>1.75</v>
      </c>
    </row>
    <row r="10" spans="1:7" x14ac:dyDescent="0.25">
      <c r="A10" s="20"/>
      <c r="B10" s="20"/>
      <c r="C10" s="4" t="s">
        <v>19</v>
      </c>
      <c r="D10" s="7">
        <v>2</v>
      </c>
      <c r="E10" s="8">
        <f>D10/7*100%</f>
        <v>0.2857142857142857</v>
      </c>
      <c r="F10" s="4"/>
    </row>
    <row r="11" spans="1:7" x14ac:dyDescent="0.25">
      <c r="A11" s="7">
        <v>3</v>
      </c>
      <c r="B11" s="13" t="s">
        <v>13</v>
      </c>
      <c r="C11" s="14" t="s">
        <v>20</v>
      </c>
      <c r="D11" s="14"/>
      <c r="E11" s="14"/>
      <c r="F11" s="14"/>
      <c r="G11" s="2">
        <f>25/100*13</f>
        <v>3.25</v>
      </c>
    </row>
    <row r="12" spans="1:7" x14ac:dyDescent="0.25">
      <c r="A12" s="7">
        <v>4</v>
      </c>
      <c r="B12" s="13" t="s">
        <v>14</v>
      </c>
      <c r="C12" s="14" t="s">
        <v>20</v>
      </c>
      <c r="D12" s="14"/>
      <c r="E12" s="14"/>
      <c r="F12" s="14"/>
      <c r="G12" s="2">
        <f>25/100*12</f>
        <v>3</v>
      </c>
    </row>
    <row r="13" spans="1:7" x14ac:dyDescent="0.25">
      <c r="A13" s="7">
        <v>5</v>
      </c>
      <c r="B13" s="7" t="s">
        <v>15</v>
      </c>
      <c r="C13" s="14" t="s">
        <v>20</v>
      </c>
      <c r="D13" s="14"/>
      <c r="E13" s="14"/>
      <c r="F13" s="14"/>
      <c r="G13" s="2">
        <f>25/100*6</f>
        <v>1.5</v>
      </c>
    </row>
    <row r="14" spans="1:7" x14ac:dyDescent="0.25">
      <c r="A14" s="7">
        <v>6</v>
      </c>
      <c r="B14" s="13" t="s">
        <v>16</v>
      </c>
      <c r="C14" s="14" t="s">
        <v>20</v>
      </c>
      <c r="D14" s="14"/>
      <c r="E14" s="14"/>
      <c r="F14" s="14"/>
      <c r="G14" s="2">
        <f>25/100*7</f>
        <v>1.75</v>
      </c>
    </row>
    <row r="15" spans="1:7" x14ac:dyDescent="0.25">
      <c r="A15" s="7">
        <v>7</v>
      </c>
      <c r="B15" s="13" t="s">
        <v>17</v>
      </c>
      <c r="C15" s="14" t="s">
        <v>20</v>
      </c>
      <c r="D15" s="14"/>
      <c r="E15" s="14"/>
      <c r="F15" s="14"/>
      <c r="G15" s="2">
        <f>25/100*10</f>
        <v>2.5</v>
      </c>
    </row>
    <row r="17" spans="1:7" x14ac:dyDescent="0.25">
      <c r="A17" s="1" t="s">
        <v>34</v>
      </c>
      <c r="F17" s="3"/>
    </row>
    <row r="18" spans="1:7" ht="16.5" thickBot="1" x14ac:dyDescent="0.3">
      <c r="A18" s="5" t="s">
        <v>3</v>
      </c>
      <c r="B18" s="5" t="s">
        <v>4</v>
      </c>
      <c r="C18" s="5" t="s">
        <v>5</v>
      </c>
      <c r="D18" s="5" t="s">
        <v>6</v>
      </c>
      <c r="E18" s="5" t="s">
        <v>7</v>
      </c>
      <c r="F18" s="5" t="s">
        <v>8</v>
      </c>
    </row>
    <row r="19" spans="1:7" ht="16.5" thickTop="1" x14ac:dyDescent="0.25">
      <c r="A19" s="6">
        <v>1</v>
      </c>
      <c r="B19" s="10" t="s">
        <v>11</v>
      </c>
      <c r="C19" s="14" t="s">
        <v>20</v>
      </c>
      <c r="D19" s="14"/>
      <c r="E19" s="14"/>
      <c r="F19" s="14"/>
      <c r="G19" s="2">
        <f>25/100*13</f>
        <v>3.25</v>
      </c>
    </row>
    <row r="20" spans="1:7" x14ac:dyDescent="0.25">
      <c r="A20" s="7">
        <v>2</v>
      </c>
      <c r="B20" s="9" t="s">
        <v>12</v>
      </c>
      <c r="C20" s="14" t="s">
        <v>20</v>
      </c>
      <c r="D20" s="14"/>
      <c r="E20" s="14"/>
      <c r="F20" s="14"/>
      <c r="G20" s="2">
        <f>25/100*5</f>
        <v>1.25</v>
      </c>
    </row>
    <row r="21" spans="1:7" x14ac:dyDescent="0.25">
      <c r="A21" s="7">
        <v>3</v>
      </c>
      <c r="B21" s="11" t="s">
        <v>13</v>
      </c>
      <c r="C21" s="15" t="s">
        <v>35</v>
      </c>
      <c r="D21" s="16"/>
      <c r="E21" s="16"/>
      <c r="F21" s="17"/>
    </row>
    <row r="22" spans="1:7" x14ac:dyDescent="0.25">
      <c r="A22" s="7">
        <v>4</v>
      </c>
      <c r="B22" s="11" t="s">
        <v>14</v>
      </c>
      <c r="C22" s="14" t="s">
        <v>20</v>
      </c>
      <c r="D22" s="14"/>
      <c r="E22" s="14"/>
      <c r="F22" s="14"/>
      <c r="G22" s="2">
        <f>25/100*10</f>
        <v>2.5</v>
      </c>
    </row>
    <row r="23" spans="1:7" x14ac:dyDescent="0.25">
      <c r="A23" s="7">
        <v>5</v>
      </c>
      <c r="B23" s="11" t="s">
        <v>15</v>
      </c>
      <c r="C23" s="14" t="s">
        <v>20</v>
      </c>
      <c r="D23" s="14"/>
      <c r="E23" s="14"/>
      <c r="F23" s="14"/>
      <c r="G23" s="2">
        <f>25/100*6</f>
        <v>1.5</v>
      </c>
    </row>
    <row r="24" spans="1:7" x14ac:dyDescent="0.25">
      <c r="A24" s="19">
        <v>6</v>
      </c>
      <c r="B24" s="19" t="s">
        <v>16</v>
      </c>
      <c r="C24" s="4" t="s">
        <v>21</v>
      </c>
      <c r="D24" s="7">
        <v>2</v>
      </c>
      <c r="E24" s="8">
        <f>D24/4*100%</f>
        <v>0.5</v>
      </c>
      <c r="F24" s="4"/>
      <c r="G24" s="2">
        <f>25/100*4</f>
        <v>1</v>
      </c>
    </row>
    <row r="25" spans="1:7" x14ac:dyDescent="0.25">
      <c r="A25" s="20"/>
      <c r="B25" s="20"/>
      <c r="C25" s="4" t="s">
        <v>22</v>
      </c>
      <c r="D25" s="7">
        <v>2</v>
      </c>
      <c r="E25" s="8">
        <f>D25/4*100%</f>
        <v>0.5</v>
      </c>
      <c r="F25" s="4"/>
    </row>
    <row r="26" spans="1:7" x14ac:dyDescent="0.25">
      <c r="A26" s="7">
        <v>7</v>
      </c>
      <c r="B26" s="11" t="s">
        <v>17</v>
      </c>
      <c r="C26" s="14" t="s">
        <v>20</v>
      </c>
      <c r="D26" s="14"/>
      <c r="E26" s="14"/>
      <c r="F26" s="14"/>
      <c r="G26" s="2">
        <f>25/100*9</f>
        <v>2.25</v>
      </c>
    </row>
    <row r="28" spans="1:7" x14ac:dyDescent="0.25">
      <c r="A28" s="18" t="s">
        <v>23</v>
      </c>
      <c r="B28" s="18"/>
    </row>
    <row r="29" spans="1:7" x14ac:dyDescent="0.25">
      <c r="A29" s="3">
        <v>1</v>
      </c>
      <c r="B29" s="2" t="s">
        <v>24</v>
      </c>
    </row>
    <row r="30" spans="1:7" x14ac:dyDescent="0.25">
      <c r="A30" s="3">
        <v>2</v>
      </c>
      <c r="B30" s="1" t="s">
        <v>25</v>
      </c>
    </row>
    <row r="31" spans="1:7" x14ac:dyDescent="0.25">
      <c r="A31" s="3">
        <v>3</v>
      </c>
      <c r="B31" s="2" t="s">
        <v>26</v>
      </c>
    </row>
    <row r="32" spans="1:7" x14ac:dyDescent="0.25">
      <c r="A32" s="3">
        <v>4</v>
      </c>
      <c r="B32" s="2" t="s">
        <v>27</v>
      </c>
    </row>
    <row r="33" spans="1:2" x14ac:dyDescent="0.25">
      <c r="A33" s="3">
        <v>5</v>
      </c>
      <c r="B33" s="2" t="s">
        <v>28</v>
      </c>
    </row>
    <row r="34" spans="1:2" x14ac:dyDescent="0.25">
      <c r="A34" s="3">
        <v>6</v>
      </c>
      <c r="B34" s="2" t="s">
        <v>29</v>
      </c>
    </row>
    <row r="35" spans="1:2" x14ac:dyDescent="0.25">
      <c r="B35" s="2" t="s">
        <v>30</v>
      </c>
    </row>
    <row r="38" spans="1:2" x14ac:dyDescent="0.25">
      <c r="B38" s="2" t="s">
        <v>31</v>
      </c>
    </row>
    <row r="39" spans="1:2" x14ac:dyDescent="0.25">
      <c r="B39" s="2" t="s">
        <v>32</v>
      </c>
    </row>
    <row r="41" spans="1:2" x14ac:dyDescent="0.25">
      <c r="B41" s="2" t="s">
        <v>33</v>
      </c>
    </row>
  </sheetData>
  <mergeCells count="17">
    <mergeCell ref="A28:B28"/>
    <mergeCell ref="C14:F14"/>
    <mergeCell ref="A9:A10"/>
    <mergeCell ref="B9:B10"/>
    <mergeCell ref="A24:A25"/>
    <mergeCell ref="B24:B25"/>
    <mergeCell ref="C22:F22"/>
    <mergeCell ref="C19:F19"/>
    <mergeCell ref="C8:F8"/>
    <mergeCell ref="C26:F26"/>
    <mergeCell ref="C23:F23"/>
    <mergeCell ref="C12:F12"/>
    <mergeCell ref="C15:F15"/>
    <mergeCell ref="C11:F11"/>
    <mergeCell ref="C21:F21"/>
    <mergeCell ref="C13:F13"/>
    <mergeCell ref="C20:F20"/>
  </mergeCells>
  <printOptions horizontalCentered="1"/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BAAK-Amri</cp:lastModifiedBy>
  <dcterms:created xsi:type="dcterms:W3CDTF">2018-11-07T06:28:15Z</dcterms:created>
  <dcterms:modified xsi:type="dcterms:W3CDTF">2018-11-08T05:58:37Z</dcterms:modified>
</cp:coreProperties>
</file>