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ADAN ADMINISTRASI AKADEMIK\DATA REKAP ABSENSI MAHASISWA\TA 2017-2018\"/>
    </mc:Choice>
  </mc:AlternateContent>
  <bookViews>
    <workbookView xWindow="0" yWindow="0" windowWidth="20490" windowHeight="7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35" i="1"/>
  <c r="E32" i="1"/>
  <c r="E33" i="1"/>
  <c r="E34" i="1"/>
  <c r="E31" i="1"/>
  <c r="E30" i="1"/>
  <c r="E29" i="1"/>
  <c r="E26" i="1"/>
  <c r="E27" i="1"/>
  <c r="E25" i="1"/>
  <c r="E24" i="1"/>
  <c r="E23" i="1"/>
  <c r="E22" i="1"/>
  <c r="E18" i="1"/>
  <c r="E17" i="1"/>
  <c r="E16" i="1"/>
  <c r="E14" i="1"/>
  <c r="E15" i="1"/>
  <c r="E13" i="1"/>
  <c r="E8" i="1"/>
  <c r="E11" i="1"/>
  <c r="E12" i="1"/>
  <c r="E10" i="1"/>
</calcChain>
</file>

<file path=xl/sharedStrings.xml><?xml version="1.0" encoding="utf-8"?>
<sst xmlns="http://schemas.openxmlformats.org/spreadsheetml/2006/main" count="89" uniqueCount="42">
  <si>
    <t>PROGRAM STUDI ILMU KEPERAWATAN S1</t>
  </si>
  <si>
    <t>STIKES HARAPAN BANGSA PURWOKERTO</t>
  </si>
  <si>
    <t>NO</t>
  </si>
  <si>
    <t xml:space="preserve">MATA KULIAH </t>
  </si>
  <si>
    <t>NAMA MAHASISWA</t>
  </si>
  <si>
    <t>% KEHADIRAN</t>
  </si>
  <si>
    <t>KETERANGAN</t>
  </si>
  <si>
    <t>KETERANGAN:</t>
  </si>
  <si>
    <t xml:space="preserve">JIKA TERDAPAT KESALAHAN DALAM PEREKAPAN, DAPAT MENGHUBUNGI B. ADIRATNA DENGAN MEMBAWA BUKTI KEHADIRAN </t>
  </si>
  <si>
    <t>TERIMA KASIH</t>
  </si>
  <si>
    <t>JIKA TUGAS DIKUMPULKAN MELEBIHI BATAS AKHIR PENGUMPULAN,MAKA TIDAK DIPERKENANKAN MENGIKUTI UTS</t>
  </si>
  <si>
    <t xml:space="preserve"> </t>
  </si>
  <si>
    <t>KEHADIRAN</t>
  </si>
  <si>
    <r>
      <t xml:space="preserve">BAGI MAHASISWA YANG </t>
    </r>
    <r>
      <rPr>
        <b/>
        <sz val="12"/>
        <color theme="1"/>
        <rFont val="Agency FB"/>
        <family val="2"/>
      </rPr>
      <t>MENGIKUTI UTS DENGAN PENUGASAN</t>
    </r>
    <r>
      <rPr>
        <sz val="12"/>
        <color theme="1"/>
        <rFont val="Agency FB"/>
        <family val="2"/>
      </rPr>
      <t>, DIHARAPKAN MENGHUBUNGI KOORDINATOR MATA KULIAH</t>
    </r>
  </si>
  <si>
    <t>2017/2018</t>
  </si>
  <si>
    <t>PALING LAMBAT PENGUMPULAN TUGAS KEPADA KOORDINATOR MATA KULIAH SATU HARI \1 JAM SEBELUM PELAKSANAAN UTS</t>
  </si>
  <si>
    <t>REKAP PRESENSI PERKULIAHAN SEMESTER V (LIMA)</t>
  </si>
  <si>
    <t>KELAS 5A</t>
  </si>
  <si>
    <t>BIOSTATISTIK</t>
  </si>
  <si>
    <t xml:space="preserve">RISET KEPERAWATAN </t>
  </si>
  <si>
    <t>METODOLOGI PENELITIAN</t>
  </si>
  <si>
    <t>PENDIDIKAN DALAM KEPERAWATAN</t>
  </si>
  <si>
    <t>STATISTIK</t>
  </si>
  <si>
    <t>MANAJEMEN KEPERAWATAN</t>
  </si>
  <si>
    <t>KELAS 5B</t>
  </si>
  <si>
    <t>PEREKAPAN ABSENSI TERHITUNG MULAI PADA TANGGAL 08 NOVEMBER 2017</t>
  </si>
  <si>
    <t>PURWOKERTO, 09 NOVEMBER 2017</t>
  </si>
  <si>
    <t>SEMUA BOLEH MENGIKUTI UTS TANPA PENUGASAN</t>
  </si>
  <si>
    <t>SETIO PURWO WIDODO</t>
  </si>
  <si>
    <t>GALIH KUSUMANDITA</t>
  </si>
  <si>
    <t>NURLAILA</t>
  </si>
  <si>
    <t>KHUSNUL M</t>
  </si>
  <si>
    <t>TRI WAHYU B</t>
  </si>
  <si>
    <t>BOLEH MENGIKUTI UTS DENGAN PENUGASAN</t>
  </si>
  <si>
    <t>TIDAK BOLEH MENGIKUTI UTS</t>
  </si>
  <si>
    <t>EXA AVRISTA</t>
  </si>
  <si>
    <t>SETIYO</t>
  </si>
  <si>
    <t>HANA YUSRI</t>
  </si>
  <si>
    <t>NOVIKA ADIYANI</t>
  </si>
  <si>
    <t>YULI MISNAWATI</t>
  </si>
  <si>
    <t>FATIMAH WULANDARI</t>
  </si>
  <si>
    <t>ARIF NUR HIDAYAT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</si>
</sst>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gency FB"/>
      <family val="2"/>
    </font>
    <font>
      <sz val="12"/>
      <color theme="1"/>
      <name val="Agency FB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9" fontId="3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9" fontId="3" fillId="3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9" fontId="3" fillId="4" borderId="1" xfId="1" applyFont="1" applyFill="1" applyBorder="1" applyAlignment="1">
      <alignment horizontal="center"/>
    </xf>
    <xf numFmtId="0" fontId="3" fillId="4" borderId="1" xfId="0" applyFont="1" applyFill="1" applyBorder="1" applyAlignment="1"/>
    <xf numFmtId="0" fontId="3" fillId="4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80" zoomScaleNormal="80" workbookViewId="0">
      <selection activeCell="C29" sqref="C29"/>
    </sheetView>
  </sheetViews>
  <sheetFormatPr defaultRowHeight="15.75" x14ac:dyDescent="0.25"/>
  <cols>
    <col min="1" max="1" width="4.28515625" style="2" customWidth="1"/>
    <col min="2" max="2" width="35.7109375" style="2" customWidth="1"/>
    <col min="3" max="3" width="27" style="2" customWidth="1"/>
    <col min="4" max="4" width="13.5703125" style="3" customWidth="1"/>
    <col min="5" max="5" width="13.7109375" style="2" customWidth="1"/>
    <col min="6" max="6" width="43.5703125" style="3" customWidth="1"/>
    <col min="7" max="16384" width="9.140625" style="2"/>
  </cols>
  <sheetData>
    <row r="1" spans="1:6" x14ac:dyDescent="0.25">
      <c r="A1" s="1" t="s">
        <v>16</v>
      </c>
      <c r="E1" s="3"/>
    </row>
    <row r="2" spans="1:6" x14ac:dyDescent="0.25">
      <c r="A2" s="1" t="s">
        <v>0</v>
      </c>
      <c r="E2" s="3"/>
    </row>
    <row r="3" spans="1:6" x14ac:dyDescent="0.25">
      <c r="A3" s="1" t="s">
        <v>1</v>
      </c>
      <c r="E3" s="3"/>
    </row>
    <row r="4" spans="1:6" x14ac:dyDescent="0.25">
      <c r="A4" s="1" t="s">
        <v>14</v>
      </c>
      <c r="E4" s="3"/>
    </row>
    <row r="5" spans="1:6" x14ac:dyDescent="0.25">
      <c r="E5" s="3"/>
    </row>
    <row r="6" spans="1:6" x14ac:dyDescent="0.25">
      <c r="A6" s="1" t="s">
        <v>17</v>
      </c>
      <c r="E6" s="3"/>
    </row>
    <row r="7" spans="1:6" ht="20.100000000000001" customHeight="1" x14ac:dyDescent="0.25">
      <c r="A7" s="9" t="s">
        <v>2</v>
      </c>
      <c r="B7" s="9" t="s">
        <v>3</v>
      </c>
      <c r="C7" s="9" t="s">
        <v>4</v>
      </c>
      <c r="D7" s="9" t="s">
        <v>12</v>
      </c>
      <c r="E7" s="9" t="s">
        <v>5</v>
      </c>
      <c r="F7" s="9" t="s">
        <v>6</v>
      </c>
    </row>
    <row r="8" spans="1:6" s="4" customFormat="1" x14ac:dyDescent="0.25">
      <c r="A8" s="10">
        <v>1</v>
      </c>
      <c r="B8" s="10" t="s">
        <v>18</v>
      </c>
      <c r="C8" s="18" t="s">
        <v>28</v>
      </c>
      <c r="D8" s="19">
        <v>1</v>
      </c>
      <c r="E8" s="20">
        <f>D8/7*100%</f>
        <v>0.14285714285714285</v>
      </c>
      <c r="F8" s="19" t="s">
        <v>34</v>
      </c>
    </row>
    <row r="9" spans="1:6" s="4" customFormat="1" x14ac:dyDescent="0.25">
      <c r="A9" s="10">
        <v>2</v>
      </c>
      <c r="B9" s="11" t="s">
        <v>22</v>
      </c>
      <c r="C9" s="28" t="s">
        <v>27</v>
      </c>
      <c r="D9" s="28"/>
      <c r="E9" s="28"/>
      <c r="F9" s="28"/>
    </row>
    <row r="10" spans="1:6" s="4" customFormat="1" x14ac:dyDescent="0.25">
      <c r="A10" s="23">
        <v>3</v>
      </c>
      <c r="B10" s="23" t="s">
        <v>19</v>
      </c>
      <c r="C10" s="14" t="s">
        <v>29</v>
      </c>
      <c r="D10" s="13">
        <v>6</v>
      </c>
      <c r="E10" s="15">
        <f>D10/8*100%</f>
        <v>0.75</v>
      </c>
      <c r="F10" s="13" t="s">
        <v>33</v>
      </c>
    </row>
    <row r="11" spans="1:6" s="4" customFormat="1" x14ac:dyDescent="0.25">
      <c r="A11" s="23"/>
      <c r="B11" s="23"/>
      <c r="C11" s="14" t="s">
        <v>30</v>
      </c>
      <c r="D11" s="13">
        <v>6</v>
      </c>
      <c r="E11" s="15">
        <f t="shared" ref="E11:E12" si="0">D11/8*100%</f>
        <v>0.75</v>
      </c>
      <c r="F11" s="13" t="s">
        <v>33</v>
      </c>
    </row>
    <row r="12" spans="1:6" s="4" customFormat="1" x14ac:dyDescent="0.25">
      <c r="A12" s="23"/>
      <c r="B12" s="23"/>
      <c r="C12" s="21" t="s">
        <v>28</v>
      </c>
      <c r="D12" s="19">
        <v>3</v>
      </c>
      <c r="E12" s="20">
        <f t="shared" si="0"/>
        <v>0.375</v>
      </c>
      <c r="F12" s="19" t="s">
        <v>34</v>
      </c>
    </row>
    <row r="13" spans="1:6" s="4" customFormat="1" x14ac:dyDescent="0.25">
      <c r="A13" s="23">
        <v>4</v>
      </c>
      <c r="B13" s="23" t="s">
        <v>20</v>
      </c>
      <c r="C13" s="16" t="s">
        <v>31</v>
      </c>
      <c r="D13" s="13">
        <v>3</v>
      </c>
      <c r="E13" s="15">
        <f>D13/5*100%</f>
        <v>0.6</v>
      </c>
      <c r="F13" s="13" t="s">
        <v>33</v>
      </c>
    </row>
    <row r="14" spans="1:6" s="4" customFormat="1" x14ac:dyDescent="0.25">
      <c r="A14" s="23"/>
      <c r="B14" s="23"/>
      <c r="C14" s="16" t="s">
        <v>32</v>
      </c>
      <c r="D14" s="13">
        <v>3</v>
      </c>
      <c r="E14" s="15">
        <f t="shared" ref="E14:E15" si="1">D14/5*100%</f>
        <v>0.6</v>
      </c>
      <c r="F14" s="13" t="s">
        <v>33</v>
      </c>
    </row>
    <row r="15" spans="1:6" s="4" customFormat="1" x14ac:dyDescent="0.25">
      <c r="A15" s="23"/>
      <c r="B15" s="23"/>
      <c r="C15" s="18" t="s">
        <v>28</v>
      </c>
      <c r="D15" s="19">
        <v>2</v>
      </c>
      <c r="E15" s="20">
        <f t="shared" si="1"/>
        <v>0.4</v>
      </c>
      <c r="F15" s="19" t="s">
        <v>34</v>
      </c>
    </row>
    <row r="16" spans="1:6" s="4" customFormat="1" x14ac:dyDescent="0.25">
      <c r="A16" s="23">
        <v>5</v>
      </c>
      <c r="B16" s="23" t="s">
        <v>21</v>
      </c>
      <c r="C16" s="17" t="s">
        <v>30</v>
      </c>
      <c r="D16" s="13">
        <v>4</v>
      </c>
      <c r="E16" s="15">
        <f>D16/6*100%</f>
        <v>0.66666666666666663</v>
      </c>
      <c r="F16" s="13" t="s">
        <v>33</v>
      </c>
    </row>
    <row r="17" spans="1:6" s="4" customFormat="1" x14ac:dyDescent="0.25">
      <c r="A17" s="23"/>
      <c r="B17" s="23"/>
      <c r="C17" s="22" t="s">
        <v>28</v>
      </c>
      <c r="D17" s="19">
        <v>2</v>
      </c>
      <c r="E17" s="20">
        <f>D17/6*100%</f>
        <v>0.33333333333333331</v>
      </c>
      <c r="F17" s="19" t="s">
        <v>34</v>
      </c>
    </row>
    <row r="18" spans="1:6" s="4" customFormat="1" x14ac:dyDescent="0.25">
      <c r="A18" s="10">
        <v>6</v>
      </c>
      <c r="B18" s="10" t="s">
        <v>23</v>
      </c>
      <c r="C18" s="16" t="s">
        <v>28</v>
      </c>
      <c r="D18" s="13">
        <v>5</v>
      </c>
      <c r="E18" s="15">
        <f>D18/9*100%</f>
        <v>0.55555555555555558</v>
      </c>
      <c r="F18" s="13" t="s">
        <v>33</v>
      </c>
    </row>
    <row r="19" spans="1:6" s="4" customFormat="1" x14ac:dyDescent="0.25">
      <c r="A19" s="5"/>
      <c r="B19" s="12"/>
      <c r="C19" s="6"/>
      <c r="D19" s="7"/>
      <c r="E19" s="8"/>
      <c r="F19" s="7"/>
    </row>
    <row r="20" spans="1:6" s="4" customFormat="1" x14ac:dyDescent="0.25">
      <c r="A20" s="1" t="s">
        <v>24</v>
      </c>
      <c r="B20" s="2"/>
      <c r="C20" s="2"/>
      <c r="D20" s="3"/>
      <c r="E20" s="3"/>
      <c r="F20" s="3"/>
    </row>
    <row r="21" spans="1:6" s="4" customFormat="1" x14ac:dyDescent="0.25">
      <c r="A21" s="9" t="s">
        <v>2</v>
      </c>
      <c r="B21" s="9" t="s">
        <v>3</v>
      </c>
      <c r="C21" s="9" t="s">
        <v>4</v>
      </c>
      <c r="D21" s="9" t="s">
        <v>12</v>
      </c>
      <c r="E21" s="9" t="s">
        <v>5</v>
      </c>
      <c r="F21" s="9" t="s">
        <v>6</v>
      </c>
    </row>
    <row r="22" spans="1:6" s="4" customFormat="1" x14ac:dyDescent="0.25">
      <c r="A22" s="23">
        <v>1</v>
      </c>
      <c r="B22" s="23" t="s">
        <v>18</v>
      </c>
      <c r="C22" s="16" t="s">
        <v>35</v>
      </c>
      <c r="D22" s="13">
        <v>4</v>
      </c>
      <c r="E22" s="15">
        <f>D22/6*100%</f>
        <v>0.66666666666666663</v>
      </c>
      <c r="F22" s="13" t="s">
        <v>33</v>
      </c>
    </row>
    <row r="23" spans="1:6" s="4" customFormat="1" x14ac:dyDescent="0.25">
      <c r="A23" s="23"/>
      <c r="B23" s="23"/>
      <c r="C23" s="18" t="s">
        <v>36</v>
      </c>
      <c r="D23" s="19">
        <v>0</v>
      </c>
      <c r="E23" s="20">
        <f>D23/6*100%</f>
        <v>0</v>
      </c>
      <c r="F23" s="19" t="s">
        <v>34</v>
      </c>
    </row>
    <row r="24" spans="1:6" s="4" customFormat="1" x14ac:dyDescent="0.25">
      <c r="A24" s="10">
        <v>2</v>
      </c>
      <c r="B24" s="11" t="s">
        <v>22</v>
      </c>
      <c r="C24" s="18" t="s">
        <v>36</v>
      </c>
      <c r="D24" s="19">
        <v>3</v>
      </c>
      <c r="E24" s="20">
        <f>D24/7*100%</f>
        <v>0.42857142857142855</v>
      </c>
      <c r="F24" s="19" t="s">
        <v>34</v>
      </c>
    </row>
    <row r="25" spans="1:6" s="4" customFormat="1" x14ac:dyDescent="0.25">
      <c r="A25" s="24">
        <v>3</v>
      </c>
      <c r="B25" s="24" t="s">
        <v>19</v>
      </c>
      <c r="C25" s="16" t="s">
        <v>37</v>
      </c>
      <c r="D25" s="13">
        <v>5</v>
      </c>
      <c r="E25" s="15">
        <f>D25/7*100%</f>
        <v>0.7142857142857143</v>
      </c>
      <c r="F25" s="13" t="s">
        <v>33</v>
      </c>
    </row>
    <row r="26" spans="1:6" s="4" customFormat="1" x14ac:dyDescent="0.25">
      <c r="A26" s="25"/>
      <c r="B26" s="25"/>
      <c r="C26" s="16" t="s">
        <v>38</v>
      </c>
      <c r="D26" s="13">
        <v>5</v>
      </c>
      <c r="E26" s="15">
        <f t="shared" ref="E26:E28" si="2">D26/7*100%</f>
        <v>0.7142857142857143</v>
      </c>
      <c r="F26" s="13" t="s">
        <v>33</v>
      </c>
    </row>
    <row r="27" spans="1:6" s="4" customFormat="1" x14ac:dyDescent="0.25">
      <c r="A27" s="25"/>
      <c r="B27" s="25"/>
      <c r="C27" s="16" t="s">
        <v>39</v>
      </c>
      <c r="D27" s="13">
        <v>5</v>
      </c>
      <c r="E27" s="15">
        <f t="shared" si="2"/>
        <v>0.7142857142857143</v>
      </c>
      <c r="F27" s="13" t="s">
        <v>33</v>
      </c>
    </row>
    <row r="28" spans="1:6" s="4" customFormat="1" x14ac:dyDescent="0.25">
      <c r="A28" s="26"/>
      <c r="B28" s="26"/>
      <c r="C28" s="18" t="s">
        <v>36</v>
      </c>
      <c r="D28" s="19">
        <v>3</v>
      </c>
      <c r="E28" s="20">
        <f t="shared" si="2"/>
        <v>0.42857142857142855</v>
      </c>
      <c r="F28" s="19" t="s">
        <v>34</v>
      </c>
    </row>
    <row r="29" spans="1:6" s="4" customFormat="1" x14ac:dyDescent="0.25">
      <c r="A29" s="23">
        <v>4</v>
      </c>
      <c r="B29" s="23" t="s">
        <v>20</v>
      </c>
      <c r="C29" s="16" t="s">
        <v>37</v>
      </c>
      <c r="D29" s="13">
        <v>3</v>
      </c>
      <c r="E29" s="15">
        <f>D29/5*100%</f>
        <v>0.6</v>
      </c>
      <c r="F29" s="13" t="s">
        <v>33</v>
      </c>
    </row>
    <row r="30" spans="1:6" s="4" customFormat="1" x14ac:dyDescent="0.25">
      <c r="A30" s="23"/>
      <c r="B30" s="23"/>
      <c r="C30" s="16" t="s">
        <v>36</v>
      </c>
      <c r="D30" s="13">
        <v>3</v>
      </c>
      <c r="E30" s="15">
        <f>D30/5*100%</f>
        <v>0.6</v>
      </c>
      <c r="F30" s="13" t="s">
        <v>33</v>
      </c>
    </row>
    <row r="31" spans="1:6" s="4" customFormat="1" x14ac:dyDescent="0.25">
      <c r="A31" s="23">
        <v>5</v>
      </c>
      <c r="B31" s="23" t="s">
        <v>21</v>
      </c>
      <c r="C31" s="16" t="s">
        <v>35</v>
      </c>
      <c r="D31" s="13">
        <v>4</v>
      </c>
      <c r="E31" s="15">
        <f>D31/7*100%</f>
        <v>0.5714285714285714</v>
      </c>
      <c r="F31" s="13" t="s">
        <v>33</v>
      </c>
    </row>
    <row r="32" spans="1:6" s="4" customFormat="1" x14ac:dyDescent="0.25">
      <c r="A32" s="23"/>
      <c r="B32" s="23"/>
      <c r="C32" s="16" t="s">
        <v>40</v>
      </c>
      <c r="D32" s="13">
        <v>4</v>
      </c>
      <c r="E32" s="15">
        <f t="shared" ref="E32:E34" si="3">D32/7*100%</f>
        <v>0.5714285714285714</v>
      </c>
      <c r="F32" s="13" t="s">
        <v>33</v>
      </c>
    </row>
    <row r="33" spans="1:6" s="4" customFormat="1" x14ac:dyDescent="0.25">
      <c r="A33" s="23"/>
      <c r="B33" s="23"/>
      <c r="C33" s="16" t="s">
        <v>41</v>
      </c>
      <c r="D33" s="13">
        <v>4</v>
      </c>
      <c r="E33" s="15">
        <f t="shared" si="3"/>
        <v>0.5714285714285714</v>
      </c>
      <c r="F33" s="13" t="s">
        <v>33</v>
      </c>
    </row>
    <row r="34" spans="1:6" s="4" customFormat="1" x14ac:dyDescent="0.25">
      <c r="A34" s="23"/>
      <c r="B34" s="23"/>
      <c r="C34" s="18" t="s">
        <v>36</v>
      </c>
      <c r="D34" s="19">
        <v>2</v>
      </c>
      <c r="E34" s="20">
        <f t="shared" si="3"/>
        <v>0.2857142857142857</v>
      </c>
      <c r="F34" s="19" t="s">
        <v>34</v>
      </c>
    </row>
    <row r="35" spans="1:6" s="4" customFormat="1" x14ac:dyDescent="0.25">
      <c r="A35" s="10">
        <v>6</v>
      </c>
      <c r="B35" s="10" t="s">
        <v>23</v>
      </c>
      <c r="C35" s="14" t="s">
        <v>36</v>
      </c>
      <c r="D35" s="13">
        <v>7</v>
      </c>
      <c r="E35" s="15">
        <f>D35/10*100%</f>
        <v>0.7</v>
      </c>
      <c r="F35" s="13" t="s">
        <v>33</v>
      </c>
    </row>
    <row r="36" spans="1:6" s="4" customFormat="1" x14ac:dyDescent="0.25">
      <c r="A36" s="5"/>
      <c r="B36" s="5"/>
      <c r="C36" s="6"/>
      <c r="D36" s="7"/>
      <c r="E36" s="8"/>
      <c r="F36" s="7"/>
    </row>
    <row r="37" spans="1:6" x14ac:dyDescent="0.25">
      <c r="A37" s="27" t="s">
        <v>7</v>
      </c>
      <c r="B37" s="27"/>
      <c r="F37" s="3" t="s">
        <v>11</v>
      </c>
    </row>
    <row r="38" spans="1:6" x14ac:dyDescent="0.25">
      <c r="A38" s="3">
        <v>1</v>
      </c>
      <c r="B38" s="2" t="s">
        <v>13</v>
      </c>
    </row>
    <row r="39" spans="1:6" x14ac:dyDescent="0.25">
      <c r="A39" s="3">
        <v>2</v>
      </c>
      <c r="B39" s="1" t="s">
        <v>15</v>
      </c>
    </row>
    <row r="40" spans="1:6" x14ac:dyDescent="0.25">
      <c r="A40" s="3">
        <v>3</v>
      </c>
      <c r="B40" s="2" t="s">
        <v>10</v>
      </c>
    </row>
    <row r="41" spans="1:6" x14ac:dyDescent="0.25">
      <c r="A41" s="3">
        <v>4</v>
      </c>
      <c r="B41" s="2" t="s">
        <v>8</v>
      </c>
    </row>
    <row r="42" spans="1:6" x14ac:dyDescent="0.25">
      <c r="A42" s="3">
        <v>5</v>
      </c>
      <c r="B42" s="2" t="s">
        <v>25</v>
      </c>
    </row>
    <row r="43" spans="1:6" x14ac:dyDescent="0.25">
      <c r="B43" s="2" t="s">
        <v>9</v>
      </c>
    </row>
    <row r="45" spans="1:6" x14ac:dyDescent="0.25">
      <c r="B45" s="2" t="s">
        <v>26</v>
      </c>
    </row>
    <row r="47" spans="1:6" x14ac:dyDescent="0.25">
      <c r="B47" s="2" t="s">
        <v>0</v>
      </c>
    </row>
  </sheetData>
  <mergeCells count="16">
    <mergeCell ref="B31:B34"/>
    <mergeCell ref="A25:A28"/>
    <mergeCell ref="B25:B28"/>
    <mergeCell ref="A37:B37"/>
    <mergeCell ref="C9:F9"/>
    <mergeCell ref="A10:A12"/>
    <mergeCell ref="B10:B12"/>
    <mergeCell ref="A13:A15"/>
    <mergeCell ref="B13:B15"/>
    <mergeCell ref="A16:A17"/>
    <mergeCell ref="B16:B17"/>
    <mergeCell ref="A22:A23"/>
    <mergeCell ref="B22:B23"/>
    <mergeCell ref="A29:A30"/>
    <mergeCell ref="B29:B30"/>
    <mergeCell ref="A31:A34"/>
  </mergeCells>
  <printOptions horizontalCentered="1"/>
  <pageMargins left="0.2" right="0.2" top="0.25" bottom="0.25" header="0.3" footer="0.3"/>
  <pageSetup paperSize="5" scale="75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BAAK-Amri</cp:lastModifiedBy>
  <cp:lastPrinted>2017-11-09T02:44:13Z</cp:lastPrinted>
  <dcterms:created xsi:type="dcterms:W3CDTF">2017-01-21T14:35:26Z</dcterms:created>
  <dcterms:modified xsi:type="dcterms:W3CDTF">2017-11-09T02:46:44Z</dcterms:modified>
</cp:coreProperties>
</file>