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95" windowHeight="4620" activeTab="0"/>
  </bookViews>
  <sheets>
    <sheet name="DROPING MAHASISWA PKK 1" sheetId="1" r:id="rId1"/>
  </sheets>
  <definedNames/>
  <calcPr fullCalcOnLoad="1"/>
</workbook>
</file>

<file path=xl/sharedStrings.xml><?xml version="1.0" encoding="utf-8"?>
<sst xmlns="http://schemas.openxmlformats.org/spreadsheetml/2006/main" count="79" uniqueCount="63">
  <si>
    <t>Pandanarum</t>
  </si>
  <si>
    <t>Kalibening</t>
  </si>
  <si>
    <t>Pagentan 2</t>
  </si>
  <si>
    <t>Pagentan 1</t>
  </si>
  <si>
    <t>06.00 WIB</t>
  </si>
  <si>
    <t>BUS 3 BANJARNEGARA JAM</t>
  </si>
  <si>
    <t>Pejawaran</t>
  </si>
  <si>
    <t>SENIN</t>
  </si>
  <si>
    <t>Punggelan 1</t>
  </si>
  <si>
    <t>Madukara 2</t>
  </si>
  <si>
    <t>Madukara 1</t>
  </si>
  <si>
    <t>Sigaluh 2</t>
  </si>
  <si>
    <t>Sigaluh 1</t>
  </si>
  <si>
    <t>Pagedongan</t>
  </si>
  <si>
    <t>Banjarnegara 2</t>
  </si>
  <si>
    <t>BUS 2 BANJARNEGARA JAM</t>
  </si>
  <si>
    <t>Banjarnegara 1</t>
  </si>
  <si>
    <t>Karangkobar</t>
  </si>
  <si>
    <t>Rakit 1</t>
  </si>
  <si>
    <t>Wanadadi 1</t>
  </si>
  <si>
    <t>Banjarmangu 2</t>
  </si>
  <si>
    <t>Banjarmangu 1</t>
  </si>
  <si>
    <t>Purwanegara 1</t>
  </si>
  <si>
    <t>Klampok 1</t>
  </si>
  <si>
    <t>Susukan 2</t>
  </si>
  <si>
    <t xml:space="preserve"> </t>
  </si>
  <si>
    <t xml:space="preserve">BUS 1 BANJARNEGARA JAM </t>
  </si>
  <si>
    <t>Susukan 1</t>
  </si>
  <si>
    <t xml:space="preserve">JATILAWANG                     </t>
  </si>
  <si>
    <t>07.00 WIB</t>
  </si>
  <si>
    <t>BUS 4 BANYUMAS</t>
  </si>
  <si>
    <t xml:space="preserve">WANGON 1                        </t>
  </si>
  <si>
    <t>MINGGU</t>
  </si>
  <si>
    <t xml:space="preserve"> SUMPIUH 2                         </t>
  </si>
  <si>
    <t>BUS 3 BANYUMAS</t>
  </si>
  <si>
    <t xml:space="preserve">SUMPIUH 1                           </t>
  </si>
  <si>
    <t>CILONGOK 1                         (7 MHS)</t>
  </si>
  <si>
    <t>BUS 2 BANYUMAS</t>
  </si>
  <si>
    <t xml:space="preserve">SOKARAJA 1                    </t>
  </si>
  <si>
    <t xml:space="preserve">KEBASEN                                </t>
  </si>
  <si>
    <t>BUS 1 BANYUMAS</t>
  </si>
  <si>
    <t xml:space="preserve">RAWALO                               </t>
  </si>
  <si>
    <t>BPM ADIPALA 2</t>
  </si>
  <si>
    <t>BPM ADIPALA 1</t>
  </si>
  <si>
    <t>BUS 3 CILACAP</t>
  </si>
  <si>
    <t>BPM KESUGIHAN 2</t>
  </si>
  <si>
    <t>BPM CILACAP UTARA 2</t>
  </si>
  <si>
    <t>BUS 2 CILACAP</t>
  </si>
  <si>
    <t>BPM CILACAP UTARA 1</t>
  </si>
  <si>
    <t>BPM CILACAP TENGAH 2</t>
  </si>
  <si>
    <t>BPM CILACAP TENGAH 1</t>
  </si>
  <si>
    <t>BPM CILACAP SELATAN 2</t>
  </si>
  <si>
    <t>BUS 1 CILACAP</t>
  </si>
  <si>
    <t>BPM CILACAP SELATAN 1</t>
  </si>
  <si>
    <t>WAKTU BERANGKAT</t>
  </si>
  <si>
    <t>PENGANTAR</t>
  </si>
  <si>
    <t>KENDARAAN</t>
  </si>
  <si>
    <t>JLM MHS</t>
  </si>
  <si>
    <t>MHS</t>
  </si>
  <si>
    <t>TUJUAN</t>
  </si>
  <si>
    <t>TANGGAL</t>
  </si>
  <si>
    <t>HARI</t>
  </si>
  <si>
    <t>NO</t>
  </si>
</sst>
</file>

<file path=xl/styles.xml><?xml version="1.0" encoding="utf-8"?>
<styleSheet xmlns="http://schemas.openxmlformats.org/spreadsheetml/2006/main">
  <numFmts count="10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[$-F800]dddd\,\ mmmm\ dd\,\ yyyy"/>
    <numFmt numFmtId="165" formatCode="[$-421]d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Times New Roman"/>
      <family val="0"/>
    </font>
    <font>
      <sz val="11"/>
      <name val="Book Antiqua"/>
      <family val="1"/>
    </font>
    <font>
      <sz val="11"/>
      <color indexed="8"/>
      <name val="Book Antiqua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center" vertical="center"/>
    </xf>
    <xf numFmtId="1" fontId="39" fillId="0" borderId="0" xfId="0" applyNumberFormat="1" applyFont="1" applyFill="1" applyAlignment="1">
      <alignment horizontal="center" vertical="center"/>
    </xf>
    <xf numFmtId="1" fontId="39" fillId="0" borderId="0" xfId="0" applyNumberFormat="1" applyFont="1" applyFill="1" applyAlignment="1">
      <alignment horizontal="center"/>
    </xf>
    <xf numFmtId="164" fontId="39" fillId="0" borderId="0" xfId="0" applyNumberFormat="1" applyFont="1" applyFill="1" applyAlignment="1">
      <alignment horizontal="left"/>
    </xf>
    <xf numFmtId="164" fontId="39" fillId="0" borderId="0" xfId="0" applyNumberFormat="1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39" fillId="33" borderId="10" xfId="0" applyFont="1" applyFill="1" applyBorder="1" applyAlignment="1">
      <alignment horizontal="center" vertical="center"/>
    </xf>
    <xf numFmtId="1" fontId="39" fillId="33" borderId="10" xfId="0" applyNumberFormat="1" applyFont="1" applyFill="1" applyBorder="1" applyAlignment="1">
      <alignment horizontal="center" vertical="center"/>
    </xf>
    <xf numFmtId="1" fontId="39" fillId="34" borderId="10" xfId="0" applyNumberFormat="1" applyFont="1" applyFill="1" applyBorder="1" applyAlignment="1">
      <alignment horizontal="center"/>
    </xf>
    <xf numFmtId="164" fontId="39" fillId="33" borderId="10" xfId="0" applyNumberFormat="1" applyFont="1" applyFill="1" applyBorder="1" applyAlignment="1">
      <alignment horizontal="left"/>
    </xf>
    <xf numFmtId="164" fontId="39" fillId="33" borderId="10" xfId="0" applyNumberFormat="1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1" fontId="39" fillId="0" borderId="10" xfId="0" applyNumberFormat="1" applyFont="1" applyFill="1" applyBorder="1" applyAlignment="1">
      <alignment horizontal="center"/>
    </xf>
    <xf numFmtId="0" fontId="4" fillId="0" borderId="10" xfId="55" applyFont="1" applyBorder="1" applyAlignment="1">
      <alignment horizontal="left" vertical="center"/>
      <protection/>
    </xf>
    <xf numFmtId="164" fontId="39" fillId="0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4" fillId="33" borderId="10" xfId="55" applyFont="1" applyFill="1" applyBorder="1" applyAlignment="1">
      <alignment vertical="center"/>
      <protection/>
    </xf>
    <xf numFmtId="0" fontId="40" fillId="33" borderId="10" xfId="0" applyFont="1" applyFill="1" applyBorder="1" applyAlignment="1">
      <alignment/>
    </xf>
    <xf numFmtId="0" fontId="4" fillId="0" borderId="10" xfId="55" applyFont="1" applyFill="1" applyBorder="1" applyAlignment="1">
      <alignment horizontal="left" vertical="center"/>
      <protection/>
    </xf>
    <xf numFmtId="1" fontId="39" fillId="33" borderId="10" xfId="0" applyNumberFormat="1" applyFont="1" applyFill="1" applyBorder="1" applyAlignment="1">
      <alignment horizontal="center"/>
    </xf>
    <xf numFmtId="1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Fill="1" applyBorder="1" applyAlignment="1">
      <alignment/>
    </xf>
    <xf numFmtId="1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/>
    </xf>
    <xf numFmtId="0" fontId="40" fillId="0" borderId="0" xfId="0" applyFont="1" applyFill="1" applyAlignment="1">
      <alignment/>
    </xf>
    <xf numFmtId="0" fontId="39" fillId="33" borderId="10" xfId="0" applyFont="1" applyFill="1" applyBorder="1" applyAlignment="1">
      <alignment horizontal="left" vertical="center" wrapText="1"/>
    </xf>
    <xf numFmtId="1" fontId="39" fillId="33" borderId="10" xfId="0" applyNumberFormat="1" applyFont="1" applyFill="1" applyBorder="1" applyAlignment="1">
      <alignment horizontal="left" vertical="center" wrapText="1"/>
    </xf>
    <xf numFmtId="164" fontId="39" fillId="0" borderId="10" xfId="0" applyNumberFormat="1" applyFont="1" applyFill="1" applyBorder="1" applyAlignment="1">
      <alignment horizontal="left"/>
    </xf>
    <xf numFmtId="164" fontId="39" fillId="33" borderId="10" xfId="0" applyNumberFormat="1" applyFont="1" applyFill="1" applyBorder="1" applyAlignment="1">
      <alignment horizontal="center" vertical="center"/>
    </xf>
    <xf numFmtId="1" fontId="39" fillId="0" borderId="0" xfId="0" applyNumberFormat="1" applyFont="1" applyFill="1" applyAlignment="1">
      <alignment/>
    </xf>
    <xf numFmtId="0" fontId="4" fillId="0" borderId="10" xfId="55" applyFont="1" applyBorder="1" applyAlignment="1">
      <alignment horizontal="center" vertical="center" wrapText="1"/>
      <protection/>
    </xf>
    <xf numFmtId="1" fontId="39" fillId="0" borderId="10" xfId="0" applyNumberFormat="1" applyFont="1" applyBorder="1" applyAlignment="1">
      <alignment horizontal="center" vertical="center" wrapText="1"/>
    </xf>
    <xf numFmtId="1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" fillId="0" borderId="10" xfId="55" applyFont="1" applyFill="1" applyBorder="1" applyAlignment="1">
      <alignment horizontal="center" vertical="center" wrapText="1"/>
      <protection/>
    </xf>
    <xf numFmtId="0" fontId="40" fillId="0" borderId="1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D43" sqref="D43"/>
    </sheetView>
  </sheetViews>
  <sheetFormatPr defaultColWidth="9.140625" defaultRowHeight="15"/>
  <cols>
    <col min="1" max="1" width="7.421875" style="10" customWidth="1"/>
    <col min="2" max="2" width="10.28125" style="10" customWidth="1"/>
    <col min="3" max="3" width="17.7109375" style="9" customWidth="1"/>
    <col min="4" max="4" width="26.421875" style="8" customWidth="1"/>
    <col min="5" max="5" width="7.00390625" style="7" customWidth="1"/>
    <col min="6" max="6" width="9.421875" style="6" customWidth="1"/>
    <col min="7" max="7" width="18.8515625" style="5" customWidth="1"/>
    <col min="8" max="8" width="13.57421875" style="4" customWidth="1"/>
    <col min="9" max="9" width="22.57421875" style="4" customWidth="1"/>
    <col min="10" max="10" width="14.8515625" style="3" customWidth="1"/>
    <col min="11" max="11" width="9.8515625" style="2" customWidth="1"/>
    <col min="12" max="12" width="9.140625" style="1" customWidth="1"/>
    <col min="13" max="13" width="10.140625" style="1" bestFit="1" customWidth="1"/>
    <col min="14" max="14" width="9.140625" style="1" customWidth="1"/>
    <col min="15" max="15" width="4.421875" style="1" customWidth="1"/>
    <col min="16" max="16" width="16.28125" style="1" customWidth="1"/>
    <col min="17" max="17" width="16.421875" style="1" customWidth="1"/>
    <col min="18" max="16384" width="9.140625" style="1" customWidth="1"/>
  </cols>
  <sheetData>
    <row r="1" spans="2:11" ht="15">
      <c r="B1" s="4"/>
      <c r="F1" s="36"/>
      <c r="G1" s="4"/>
      <c r="J1" s="1"/>
      <c r="K1" s="1"/>
    </row>
    <row r="2" spans="1:9" s="2" customFormat="1" ht="15">
      <c r="A2" s="11" t="s">
        <v>62</v>
      </c>
      <c r="B2" s="11" t="s">
        <v>61</v>
      </c>
      <c r="C2" s="35" t="s">
        <v>60</v>
      </c>
      <c r="D2" s="35" t="s">
        <v>59</v>
      </c>
      <c r="E2" s="12" t="s">
        <v>58</v>
      </c>
      <c r="F2" s="12" t="s">
        <v>57</v>
      </c>
      <c r="G2" s="11" t="s">
        <v>56</v>
      </c>
      <c r="H2" s="11" t="s">
        <v>55</v>
      </c>
      <c r="I2" s="11" t="s">
        <v>54</v>
      </c>
    </row>
    <row r="3" spans="1:11" ht="15">
      <c r="A3" s="20">
        <v>1</v>
      </c>
      <c r="B3" s="27" t="s">
        <v>32</v>
      </c>
      <c r="C3" s="19">
        <v>41679</v>
      </c>
      <c r="D3" s="34" t="s">
        <v>53</v>
      </c>
      <c r="E3" s="17">
        <v>4</v>
      </c>
      <c r="F3" s="39">
        <f>SUM(E3:E6)</f>
        <v>18</v>
      </c>
      <c r="G3" s="40" t="s">
        <v>52</v>
      </c>
      <c r="H3" s="40"/>
      <c r="I3" s="40" t="s">
        <v>29</v>
      </c>
      <c r="J3" s="1"/>
      <c r="K3" s="1"/>
    </row>
    <row r="4" spans="1:11" ht="15">
      <c r="A4" s="20"/>
      <c r="B4" s="27"/>
      <c r="C4" s="19"/>
      <c r="D4" s="34" t="s">
        <v>51</v>
      </c>
      <c r="E4" s="17">
        <v>4</v>
      </c>
      <c r="F4" s="39"/>
      <c r="G4" s="40"/>
      <c r="H4" s="40"/>
      <c r="I4" s="40"/>
      <c r="J4" s="1"/>
      <c r="K4" s="1"/>
    </row>
    <row r="5" spans="1:11" ht="15">
      <c r="A5" s="20"/>
      <c r="B5" s="27"/>
      <c r="C5" s="19"/>
      <c r="D5" s="34" t="s">
        <v>50</v>
      </c>
      <c r="E5" s="17">
        <v>6</v>
      </c>
      <c r="F5" s="39"/>
      <c r="G5" s="40"/>
      <c r="H5" s="40"/>
      <c r="I5" s="40"/>
      <c r="J5" s="1"/>
      <c r="K5" s="1"/>
    </row>
    <row r="6" spans="1:11" ht="15">
      <c r="A6" s="20"/>
      <c r="B6" s="27"/>
      <c r="C6" s="19"/>
      <c r="D6" s="34" t="s">
        <v>49</v>
      </c>
      <c r="E6" s="17">
        <v>4</v>
      </c>
      <c r="F6" s="39"/>
      <c r="G6" s="40"/>
      <c r="H6" s="40"/>
      <c r="I6" s="40"/>
      <c r="J6" s="1"/>
      <c r="K6" s="1"/>
    </row>
    <row r="7" spans="1:11" ht="15">
      <c r="A7" s="16"/>
      <c r="B7" s="30"/>
      <c r="C7" s="15"/>
      <c r="D7" s="14"/>
      <c r="E7" s="24"/>
      <c r="F7" s="12"/>
      <c r="G7" s="11"/>
      <c r="H7" s="11"/>
      <c r="I7" s="11"/>
      <c r="J7" s="1"/>
      <c r="K7" s="1"/>
    </row>
    <row r="8" spans="1:11" ht="15">
      <c r="A8" s="20">
        <v>2</v>
      </c>
      <c r="B8" s="27" t="s">
        <v>32</v>
      </c>
      <c r="C8" s="19">
        <v>41679</v>
      </c>
      <c r="D8" s="34" t="s">
        <v>48</v>
      </c>
      <c r="E8" s="17">
        <v>9</v>
      </c>
      <c r="F8" s="39">
        <f>SUM(E8:E9)</f>
        <v>15</v>
      </c>
      <c r="G8" s="40" t="s">
        <v>47</v>
      </c>
      <c r="H8" s="40"/>
      <c r="I8" s="40" t="s">
        <v>29</v>
      </c>
      <c r="J8" s="1"/>
      <c r="K8" s="1"/>
    </row>
    <row r="9" spans="1:11" ht="15">
      <c r="A9" s="20"/>
      <c r="B9" s="27"/>
      <c r="C9" s="19"/>
      <c r="D9" s="34" t="s">
        <v>46</v>
      </c>
      <c r="E9" s="17">
        <v>6</v>
      </c>
      <c r="F9" s="39"/>
      <c r="G9" s="40"/>
      <c r="H9" s="40"/>
      <c r="I9" s="40"/>
      <c r="J9" s="1"/>
      <c r="K9" s="1"/>
    </row>
    <row r="10" spans="1:9" s="31" customFormat="1" ht="16.5" customHeight="1">
      <c r="A10" s="16"/>
      <c r="B10" s="30"/>
      <c r="C10" s="15"/>
      <c r="D10" s="14"/>
      <c r="E10" s="24"/>
      <c r="F10" s="12"/>
      <c r="G10" s="11"/>
      <c r="H10" s="11"/>
      <c r="I10" s="11"/>
    </row>
    <row r="11" spans="1:9" s="31" customFormat="1" ht="16.5" customHeight="1">
      <c r="A11" s="20">
        <v>3</v>
      </c>
      <c r="B11" s="27" t="s">
        <v>32</v>
      </c>
      <c r="C11" s="19">
        <v>41679</v>
      </c>
      <c r="D11" s="34" t="s">
        <v>45</v>
      </c>
      <c r="E11" s="17">
        <v>5</v>
      </c>
      <c r="F11" s="39">
        <f>SUM(E11:E13)</f>
        <v>13</v>
      </c>
      <c r="G11" s="40" t="s">
        <v>44</v>
      </c>
      <c r="H11" s="40"/>
      <c r="I11" s="40" t="s">
        <v>29</v>
      </c>
    </row>
    <row r="12" spans="1:9" s="31" customFormat="1" ht="16.5" customHeight="1">
      <c r="A12" s="20"/>
      <c r="B12" s="27"/>
      <c r="C12" s="19"/>
      <c r="D12" s="34" t="s">
        <v>43</v>
      </c>
      <c r="E12" s="17">
        <v>6</v>
      </c>
      <c r="F12" s="39"/>
      <c r="G12" s="40"/>
      <c r="H12" s="40"/>
      <c r="I12" s="40"/>
    </row>
    <row r="13" spans="1:9" s="31" customFormat="1" ht="16.5" customHeight="1">
      <c r="A13" s="20"/>
      <c r="B13" s="27"/>
      <c r="C13" s="19"/>
      <c r="D13" s="34" t="s">
        <v>42</v>
      </c>
      <c r="E13" s="17">
        <v>2</v>
      </c>
      <c r="F13" s="39"/>
      <c r="G13" s="40"/>
      <c r="H13" s="40"/>
      <c r="I13" s="40"/>
    </row>
    <row r="14" spans="1:9" s="31" customFormat="1" ht="16.5" customHeight="1">
      <c r="A14" s="16"/>
      <c r="B14" s="30"/>
      <c r="C14" s="15"/>
      <c r="D14" s="14"/>
      <c r="E14" s="13">
        <f>SUM(F3:F13)</f>
        <v>46</v>
      </c>
      <c r="F14" s="24">
        <f>SUM(F3:F13)</f>
        <v>46</v>
      </c>
      <c r="G14" s="30"/>
      <c r="H14" s="30"/>
      <c r="I14" s="30"/>
    </row>
    <row r="15" spans="1:9" s="31" customFormat="1" ht="16.5" customHeight="1">
      <c r="A15" s="20">
        <v>4</v>
      </c>
      <c r="B15" s="27" t="s">
        <v>32</v>
      </c>
      <c r="C15" s="19">
        <v>41679</v>
      </c>
      <c r="D15" s="26" t="s">
        <v>41</v>
      </c>
      <c r="E15" s="25">
        <v>6</v>
      </c>
      <c r="F15" s="38">
        <f>SUM(E15:E16)</f>
        <v>11</v>
      </c>
      <c r="G15" s="41" t="s">
        <v>40</v>
      </c>
      <c r="H15" s="41"/>
      <c r="I15" s="40" t="s">
        <v>29</v>
      </c>
    </row>
    <row r="16" spans="1:9" s="31" customFormat="1" ht="16.5" customHeight="1">
      <c r="A16" s="20"/>
      <c r="B16" s="27"/>
      <c r="C16" s="19"/>
      <c r="D16" s="26" t="s">
        <v>39</v>
      </c>
      <c r="E16" s="25">
        <v>5</v>
      </c>
      <c r="F16" s="38"/>
      <c r="G16" s="42"/>
      <c r="H16" s="42"/>
      <c r="I16" s="40"/>
    </row>
    <row r="17" spans="1:9" s="31" customFormat="1" ht="16.5" customHeight="1">
      <c r="A17" s="16"/>
      <c r="B17" s="30"/>
      <c r="C17" s="15"/>
      <c r="D17" s="32"/>
      <c r="E17" s="33"/>
      <c r="F17" s="33"/>
      <c r="G17" s="32"/>
      <c r="H17" s="32"/>
      <c r="I17" s="32"/>
    </row>
    <row r="18" spans="1:9" s="31" customFormat="1" ht="16.5" customHeight="1">
      <c r="A18" s="20">
        <v>5</v>
      </c>
      <c r="B18" s="27" t="s">
        <v>32</v>
      </c>
      <c r="C18" s="19">
        <v>41679</v>
      </c>
      <c r="D18" s="26" t="s">
        <v>38</v>
      </c>
      <c r="E18" s="25">
        <v>10</v>
      </c>
      <c r="F18" s="38">
        <f>SUM(E18:E19)</f>
        <v>17</v>
      </c>
      <c r="G18" s="41" t="s">
        <v>37</v>
      </c>
      <c r="H18" s="41"/>
      <c r="I18" s="40" t="s">
        <v>29</v>
      </c>
    </row>
    <row r="19" spans="1:9" s="31" customFormat="1" ht="16.5" customHeight="1">
      <c r="A19" s="20"/>
      <c r="B19" s="27"/>
      <c r="C19" s="19"/>
      <c r="D19" s="26" t="s">
        <v>36</v>
      </c>
      <c r="E19" s="25">
        <v>7</v>
      </c>
      <c r="F19" s="38"/>
      <c r="G19" s="42"/>
      <c r="H19" s="42"/>
      <c r="I19" s="40"/>
    </row>
    <row r="20" spans="1:11" ht="15" customHeight="1">
      <c r="A20" s="16"/>
      <c r="B20" s="30"/>
      <c r="C20" s="15"/>
      <c r="D20" s="15"/>
      <c r="E20" s="24"/>
      <c r="F20" s="24"/>
      <c r="G20" s="15"/>
      <c r="H20" s="15"/>
      <c r="I20" s="15"/>
      <c r="J20" s="1"/>
      <c r="K20" s="1"/>
    </row>
    <row r="21" spans="1:11" ht="15" customHeight="1">
      <c r="A21" s="20">
        <v>6</v>
      </c>
      <c r="B21" s="27" t="s">
        <v>32</v>
      </c>
      <c r="C21" s="19">
        <v>41679</v>
      </c>
      <c r="D21" s="29" t="s">
        <v>35</v>
      </c>
      <c r="E21" s="28">
        <v>6</v>
      </c>
      <c r="F21" s="38">
        <f>SUM(E21:E22)</f>
        <v>15</v>
      </c>
      <c r="G21" s="41" t="s">
        <v>34</v>
      </c>
      <c r="H21" s="41"/>
      <c r="I21" s="40" t="s">
        <v>29</v>
      </c>
      <c r="J21" s="1"/>
      <c r="K21" s="1"/>
    </row>
    <row r="22" spans="1:11" ht="15" customHeight="1">
      <c r="A22" s="20"/>
      <c r="B22" s="27"/>
      <c r="C22" s="19"/>
      <c r="D22" s="29" t="s">
        <v>33</v>
      </c>
      <c r="E22" s="28">
        <v>9</v>
      </c>
      <c r="F22" s="38"/>
      <c r="G22" s="42"/>
      <c r="H22" s="42"/>
      <c r="I22" s="40"/>
      <c r="J22" s="1"/>
      <c r="K22" s="1"/>
    </row>
    <row r="23" spans="1:11" ht="15" customHeight="1">
      <c r="A23" s="16"/>
      <c r="B23" s="16"/>
      <c r="C23" s="16"/>
      <c r="D23" s="16"/>
      <c r="E23" s="24"/>
      <c r="F23" s="24"/>
      <c r="G23" s="16"/>
      <c r="H23" s="16"/>
      <c r="I23" s="16"/>
      <c r="J23" s="1"/>
      <c r="K23" s="1"/>
    </row>
    <row r="24" spans="1:11" ht="15" customHeight="1">
      <c r="A24" s="20">
        <v>7</v>
      </c>
      <c r="B24" s="27" t="s">
        <v>32</v>
      </c>
      <c r="C24" s="19">
        <v>41679</v>
      </c>
      <c r="D24" s="26" t="s">
        <v>31</v>
      </c>
      <c r="E24" s="25">
        <v>8</v>
      </c>
      <c r="F24" s="38">
        <f>SUM(E24:E25)</f>
        <v>17</v>
      </c>
      <c r="G24" s="41" t="s">
        <v>30</v>
      </c>
      <c r="H24" s="41"/>
      <c r="I24" s="40" t="s">
        <v>29</v>
      </c>
      <c r="J24" s="1"/>
      <c r="K24" s="1"/>
    </row>
    <row r="25" spans="1:11" ht="15" customHeight="1">
      <c r="A25" s="20"/>
      <c r="B25" s="27"/>
      <c r="C25" s="19"/>
      <c r="D25" s="26" t="s">
        <v>28</v>
      </c>
      <c r="E25" s="25">
        <v>9</v>
      </c>
      <c r="F25" s="38"/>
      <c r="G25" s="42"/>
      <c r="H25" s="42"/>
      <c r="I25" s="40"/>
      <c r="J25" s="1"/>
      <c r="K25" s="1"/>
    </row>
    <row r="26" spans="1:9" ht="15" customHeight="1">
      <c r="A26" s="16"/>
      <c r="B26" s="16"/>
      <c r="C26" s="15"/>
      <c r="D26" s="15"/>
      <c r="E26" s="13">
        <f>SUM(E15:E25)</f>
        <v>60</v>
      </c>
      <c r="F26" s="24">
        <f>SUM(F15:F25)</f>
        <v>60</v>
      </c>
      <c r="G26" s="15"/>
      <c r="H26" s="15"/>
      <c r="I26" s="15"/>
    </row>
    <row r="27" spans="1:9" ht="16.5">
      <c r="A27" s="20">
        <v>8</v>
      </c>
      <c r="B27" s="20" t="s">
        <v>7</v>
      </c>
      <c r="C27" s="19">
        <v>41680</v>
      </c>
      <c r="D27" s="23" t="s">
        <v>27</v>
      </c>
      <c r="E27" s="17">
        <v>2</v>
      </c>
      <c r="F27" s="38">
        <f>SUM(E27:E35)</f>
        <v>19</v>
      </c>
      <c r="G27" s="43" t="s">
        <v>26</v>
      </c>
      <c r="H27" s="41"/>
      <c r="I27" s="41" t="s">
        <v>4</v>
      </c>
    </row>
    <row r="28" spans="1:9" ht="16.5">
      <c r="A28" s="20"/>
      <c r="B28" s="20"/>
      <c r="C28" s="19" t="s">
        <v>25</v>
      </c>
      <c r="D28" s="23" t="s">
        <v>24</v>
      </c>
      <c r="E28" s="17">
        <v>2</v>
      </c>
      <c r="F28" s="38"/>
      <c r="G28" s="43"/>
      <c r="H28" s="45"/>
      <c r="I28" s="45"/>
    </row>
    <row r="29" spans="1:9" ht="16.5">
      <c r="A29" s="20"/>
      <c r="B29" s="20"/>
      <c r="C29" s="19"/>
      <c r="D29" s="23" t="s">
        <v>23</v>
      </c>
      <c r="E29" s="17">
        <v>2</v>
      </c>
      <c r="F29" s="38"/>
      <c r="G29" s="43"/>
      <c r="H29" s="45"/>
      <c r="I29" s="45"/>
    </row>
    <row r="30" spans="1:9" ht="16.5">
      <c r="A30" s="20"/>
      <c r="B30" s="20"/>
      <c r="C30" s="19"/>
      <c r="D30" s="23" t="s">
        <v>22</v>
      </c>
      <c r="E30" s="17">
        <v>2</v>
      </c>
      <c r="F30" s="38"/>
      <c r="G30" s="43"/>
      <c r="H30" s="45"/>
      <c r="I30" s="45"/>
    </row>
    <row r="31" spans="1:9" ht="16.5">
      <c r="A31" s="20"/>
      <c r="B31" s="20"/>
      <c r="C31" s="19"/>
      <c r="D31" s="23" t="s">
        <v>21</v>
      </c>
      <c r="E31" s="17">
        <v>2</v>
      </c>
      <c r="F31" s="38"/>
      <c r="G31" s="43"/>
      <c r="H31" s="45"/>
      <c r="I31" s="45"/>
    </row>
    <row r="32" spans="1:9" ht="16.5">
      <c r="A32" s="20"/>
      <c r="B32" s="20"/>
      <c r="C32" s="19"/>
      <c r="D32" s="23" t="s">
        <v>20</v>
      </c>
      <c r="E32" s="17">
        <v>2</v>
      </c>
      <c r="F32" s="38"/>
      <c r="G32" s="43"/>
      <c r="H32" s="45"/>
      <c r="I32" s="45"/>
    </row>
    <row r="33" spans="1:9" s="1" customFormat="1" ht="16.5">
      <c r="A33" s="20"/>
      <c r="B33" s="20"/>
      <c r="C33" s="19"/>
      <c r="D33" s="23" t="s">
        <v>19</v>
      </c>
      <c r="E33" s="17">
        <v>2</v>
      </c>
      <c r="F33" s="38"/>
      <c r="G33" s="43"/>
      <c r="H33" s="45"/>
      <c r="I33" s="45"/>
    </row>
    <row r="34" spans="1:9" s="1" customFormat="1" ht="16.5">
      <c r="A34" s="20"/>
      <c r="B34" s="20"/>
      <c r="C34" s="19"/>
      <c r="D34" s="23" t="s">
        <v>18</v>
      </c>
      <c r="E34" s="17">
        <v>2</v>
      </c>
      <c r="F34" s="38"/>
      <c r="G34" s="43"/>
      <c r="H34" s="45"/>
      <c r="I34" s="45"/>
    </row>
    <row r="35" spans="1:9" s="1" customFormat="1" ht="16.5">
      <c r="A35" s="20"/>
      <c r="B35" s="20"/>
      <c r="C35" s="19"/>
      <c r="D35" s="23" t="s">
        <v>17</v>
      </c>
      <c r="E35" s="17">
        <v>3</v>
      </c>
      <c r="F35" s="38"/>
      <c r="G35" s="43"/>
      <c r="H35" s="42"/>
      <c r="I35" s="42"/>
    </row>
    <row r="36" spans="1:9" s="1" customFormat="1" ht="16.5">
      <c r="A36" s="22"/>
      <c r="B36" s="22"/>
      <c r="C36" s="22"/>
      <c r="D36" s="22"/>
      <c r="E36" s="22"/>
      <c r="F36" s="22"/>
      <c r="G36" s="22"/>
      <c r="H36" s="22"/>
      <c r="I36" s="22"/>
    </row>
    <row r="37" spans="1:9" s="1" customFormat="1" ht="16.5">
      <c r="A37" s="20">
        <v>9</v>
      </c>
      <c r="B37" s="20" t="s">
        <v>7</v>
      </c>
      <c r="C37" s="19">
        <v>41680</v>
      </c>
      <c r="D37" s="18" t="s">
        <v>16</v>
      </c>
      <c r="E37" s="17">
        <v>2</v>
      </c>
      <c r="F37" s="39">
        <f>SUM(E37:E44)</f>
        <v>15</v>
      </c>
      <c r="G37" s="44" t="s">
        <v>15</v>
      </c>
      <c r="H37" s="46"/>
      <c r="I37" s="49" t="s">
        <v>4</v>
      </c>
    </row>
    <row r="38" spans="1:9" s="1" customFormat="1" ht="16.5">
      <c r="A38" s="20"/>
      <c r="B38" s="20"/>
      <c r="C38" s="19"/>
      <c r="D38" s="18" t="s">
        <v>14</v>
      </c>
      <c r="E38" s="17">
        <v>2</v>
      </c>
      <c r="F38" s="39"/>
      <c r="G38" s="44"/>
      <c r="H38" s="47"/>
      <c r="I38" s="50"/>
    </row>
    <row r="39" spans="1:9" s="1" customFormat="1" ht="16.5">
      <c r="A39" s="20"/>
      <c r="B39" s="20"/>
      <c r="C39" s="19"/>
      <c r="D39" s="18" t="s">
        <v>13</v>
      </c>
      <c r="E39" s="17">
        <v>2</v>
      </c>
      <c r="F39" s="39"/>
      <c r="G39" s="44"/>
      <c r="H39" s="47"/>
      <c r="I39" s="50"/>
    </row>
    <row r="40" spans="1:9" s="1" customFormat="1" ht="16.5">
      <c r="A40" s="20"/>
      <c r="B40" s="20"/>
      <c r="C40" s="19"/>
      <c r="D40" s="18" t="s">
        <v>12</v>
      </c>
      <c r="E40" s="17">
        <v>2</v>
      </c>
      <c r="F40" s="39"/>
      <c r="G40" s="44"/>
      <c r="H40" s="47"/>
      <c r="I40" s="50"/>
    </row>
    <row r="41" spans="1:9" s="1" customFormat="1" ht="16.5">
      <c r="A41" s="20"/>
      <c r="B41" s="20"/>
      <c r="C41" s="19"/>
      <c r="D41" s="18" t="s">
        <v>11</v>
      </c>
      <c r="E41" s="17">
        <v>2</v>
      </c>
      <c r="F41" s="39"/>
      <c r="G41" s="44"/>
      <c r="H41" s="47"/>
      <c r="I41" s="50"/>
    </row>
    <row r="42" spans="1:9" s="1" customFormat="1" ht="16.5">
      <c r="A42" s="20"/>
      <c r="B42" s="20"/>
      <c r="C42" s="19"/>
      <c r="D42" s="18" t="s">
        <v>10</v>
      </c>
      <c r="E42" s="17">
        <v>2</v>
      </c>
      <c r="F42" s="39"/>
      <c r="G42" s="44"/>
      <c r="H42" s="47"/>
      <c r="I42" s="50"/>
    </row>
    <row r="43" spans="1:9" s="1" customFormat="1" ht="16.5">
      <c r="A43" s="20"/>
      <c r="B43" s="20"/>
      <c r="C43" s="19"/>
      <c r="D43" s="18" t="s">
        <v>9</v>
      </c>
      <c r="E43" s="17">
        <v>2</v>
      </c>
      <c r="F43" s="39"/>
      <c r="G43" s="44"/>
      <c r="H43" s="47"/>
      <c r="I43" s="50"/>
    </row>
    <row r="44" spans="1:9" s="1" customFormat="1" ht="16.5">
      <c r="A44" s="20"/>
      <c r="B44" s="20"/>
      <c r="C44" s="19"/>
      <c r="D44" s="18" t="s">
        <v>8</v>
      </c>
      <c r="E44" s="17">
        <v>1</v>
      </c>
      <c r="F44" s="39"/>
      <c r="G44" s="44"/>
      <c r="H44" s="48"/>
      <c r="I44" s="51"/>
    </row>
    <row r="45" spans="1:9" s="1" customFormat="1" ht="16.5">
      <c r="A45" s="22"/>
      <c r="B45" s="22"/>
      <c r="C45" s="22"/>
      <c r="D45" s="22"/>
      <c r="E45" s="22"/>
      <c r="F45" s="22"/>
      <c r="G45" s="21"/>
      <c r="H45" s="21"/>
      <c r="I45" s="21"/>
    </row>
    <row r="46" spans="1:9" s="1" customFormat="1" ht="16.5">
      <c r="A46" s="20">
        <v>10</v>
      </c>
      <c r="B46" s="20" t="s">
        <v>7</v>
      </c>
      <c r="C46" s="19">
        <v>41680</v>
      </c>
      <c r="D46" s="18" t="s">
        <v>6</v>
      </c>
      <c r="E46" s="17">
        <v>2</v>
      </c>
      <c r="F46" s="39">
        <f>SUM(E46:E50)</f>
        <v>10</v>
      </c>
      <c r="G46" s="37" t="s">
        <v>5</v>
      </c>
      <c r="H46" s="46"/>
      <c r="I46" s="49" t="s">
        <v>4</v>
      </c>
    </row>
    <row r="47" spans="1:9" s="1" customFormat="1" ht="16.5">
      <c r="A47" s="20"/>
      <c r="B47" s="20"/>
      <c r="C47" s="19"/>
      <c r="D47" s="18" t="s">
        <v>3</v>
      </c>
      <c r="E47" s="17">
        <v>2</v>
      </c>
      <c r="F47" s="39"/>
      <c r="G47" s="37"/>
      <c r="H47" s="47"/>
      <c r="I47" s="50"/>
    </row>
    <row r="48" spans="1:9" s="1" customFormat="1" ht="16.5">
      <c r="A48" s="20"/>
      <c r="B48" s="20"/>
      <c r="C48" s="19"/>
      <c r="D48" s="18" t="s">
        <v>2</v>
      </c>
      <c r="E48" s="17">
        <v>2</v>
      </c>
      <c r="F48" s="39"/>
      <c r="G48" s="37"/>
      <c r="H48" s="47"/>
      <c r="I48" s="50"/>
    </row>
    <row r="49" spans="1:9" s="1" customFormat="1" ht="16.5">
      <c r="A49" s="20"/>
      <c r="B49" s="20"/>
      <c r="C49" s="19"/>
      <c r="D49" s="18" t="s">
        <v>1</v>
      </c>
      <c r="E49" s="17">
        <v>2</v>
      </c>
      <c r="F49" s="39"/>
      <c r="G49" s="37"/>
      <c r="H49" s="47"/>
      <c r="I49" s="50"/>
    </row>
    <row r="50" spans="1:9" s="1" customFormat="1" ht="16.5">
      <c r="A50" s="20"/>
      <c r="B50" s="20"/>
      <c r="C50" s="19"/>
      <c r="D50" s="18" t="s">
        <v>0</v>
      </c>
      <c r="E50" s="17">
        <v>2</v>
      </c>
      <c r="F50" s="39"/>
      <c r="G50" s="37"/>
      <c r="H50" s="48"/>
      <c r="I50" s="51"/>
    </row>
    <row r="51" spans="1:9" s="1" customFormat="1" ht="15">
      <c r="A51" s="16"/>
      <c r="B51" s="16"/>
      <c r="C51" s="15"/>
      <c r="D51" s="14"/>
      <c r="E51" s="13">
        <f>SUM(E27:E50)</f>
        <v>44</v>
      </c>
      <c r="F51" s="12">
        <f>SUM(F27:F50)</f>
        <v>44</v>
      </c>
      <c r="G51" s="11"/>
      <c r="H51" s="11"/>
      <c r="I51" s="11"/>
    </row>
    <row r="53" spans="1:9" s="1" customFormat="1" ht="15">
      <c r="A53" s="10"/>
      <c r="B53" s="10"/>
      <c r="C53" s="9"/>
      <c r="D53" s="8"/>
      <c r="E53" s="7">
        <f>(E51+E26+E14)</f>
        <v>150</v>
      </c>
      <c r="F53" s="6"/>
      <c r="G53" s="5"/>
      <c r="H53" s="4"/>
      <c r="I53" s="4"/>
    </row>
  </sheetData>
  <sheetProtection/>
  <mergeCells count="40">
    <mergeCell ref="H27:H35"/>
    <mergeCell ref="I27:I35"/>
    <mergeCell ref="H37:H44"/>
    <mergeCell ref="I37:I44"/>
    <mergeCell ref="H46:H50"/>
    <mergeCell ref="I46:I50"/>
    <mergeCell ref="F3:F6"/>
    <mergeCell ref="H15:H16"/>
    <mergeCell ref="H18:H19"/>
    <mergeCell ref="H21:H22"/>
    <mergeCell ref="H24:H25"/>
    <mergeCell ref="G15:G16"/>
    <mergeCell ref="G18:G19"/>
    <mergeCell ref="G21:G22"/>
    <mergeCell ref="G24:G25"/>
    <mergeCell ref="H3:H6"/>
    <mergeCell ref="H8:H9"/>
    <mergeCell ref="H11:H13"/>
    <mergeCell ref="I24:I25"/>
    <mergeCell ref="G3:G6"/>
    <mergeCell ref="G8:G9"/>
    <mergeCell ref="G11:G13"/>
    <mergeCell ref="I21:I22"/>
    <mergeCell ref="I3:I6"/>
    <mergeCell ref="I8:I9"/>
    <mergeCell ref="I11:I13"/>
    <mergeCell ref="I15:I16"/>
    <mergeCell ref="I18:I19"/>
    <mergeCell ref="G46:G50"/>
    <mergeCell ref="F27:F35"/>
    <mergeCell ref="F37:F44"/>
    <mergeCell ref="F46:F50"/>
    <mergeCell ref="F8:F9"/>
    <mergeCell ref="F11:F13"/>
    <mergeCell ref="F15:F16"/>
    <mergeCell ref="F21:F22"/>
    <mergeCell ref="F18:F19"/>
    <mergeCell ref="F24:F25"/>
    <mergeCell ref="G27:G35"/>
    <mergeCell ref="G37:G44"/>
  </mergeCells>
  <printOptions/>
  <pageMargins left="0.7" right="0.7" top="0.75" bottom="0.75" header="0.3" footer="0.3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Arly</dc:creator>
  <cp:keywords/>
  <dc:description/>
  <cp:lastModifiedBy>Akdm-02</cp:lastModifiedBy>
  <dcterms:created xsi:type="dcterms:W3CDTF">2014-01-21T08:25:21Z</dcterms:created>
  <dcterms:modified xsi:type="dcterms:W3CDTF">2014-01-21T08:45:53Z</dcterms:modified>
  <cp:category/>
  <cp:version/>
  <cp:contentType/>
  <cp:contentStatus/>
</cp:coreProperties>
</file>